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no\Desktop\AT\"/>
    </mc:Choice>
  </mc:AlternateContent>
  <xr:revisionPtr revIDLastSave="0" documentId="13_ncr:1_{C2651222-A477-4BCB-A32B-1D02AC81B82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21" sheetId="5" r:id="rId5"/>
  </sheets>
  <definedNames>
    <definedName name="_xlnm.Print_Area" localSheetId="0">'2015'!$A$1:$I$17</definedName>
    <definedName name="_xlnm.Print_Area" localSheetId="1">'2016'!$A$1:$I$17</definedName>
    <definedName name="_xlnm.Print_Area" localSheetId="2">'2017'!$A$1:$I$17</definedName>
    <definedName name="_xlnm.Print_Area" localSheetId="3">'2018'!$A$1:$I$17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J19" i="5"/>
  <c r="H19" i="5" l="1"/>
  <c r="G19" i="5"/>
  <c r="E19" i="5"/>
  <c r="I16" i="4" l="1"/>
  <c r="H16" i="4"/>
  <c r="G16" i="4"/>
  <c r="F16" i="4"/>
  <c r="E16" i="4"/>
  <c r="F16" i="3"/>
  <c r="G16" i="3"/>
  <c r="H16" i="3"/>
  <c r="I16" i="3"/>
  <c r="E16" i="3"/>
  <c r="F16" i="2"/>
  <c r="G16" i="2"/>
  <c r="H16" i="2"/>
  <c r="I16" i="2"/>
  <c r="E16" i="2"/>
</calcChain>
</file>

<file path=xl/sharedStrings.xml><?xml version="1.0" encoding="utf-8"?>
<sst xmlns="http://schemas.openxmlformats.org/spreadsheetml/2006/main" count="121" uniqueCount="22">
  <si>
    <t>ANNO 2015</t>
  </si>
  <si>
    <t>AREA C</t>
  </si>
  <si>
    <t xml:space="preserve">AREA B </t>
  </si>
  <si>
    <t>FASCIA</t>
  </si>
  <si>
    <t xml:space="preserve">FASCIA </t>
  </si>
  <si>
    <t>C2</t>
  </si>
  <si>
    <t>B3</t>
  </si>
  <si>
    <t>B2</t>
  </si>
  <si>
    <t>SORGENTE</t>
  </si>
  <si>
    <t>DAL POZ</t>
  </si>
  <si>
    <t>BONINO</t>
  </si>
  <si>
    <t>MARRA</t>
  </si>
  <si>
    <t>MARRAZZO</t>
  </si>
  <si>
    <t>TOTALE</t>
  </si>
  <si>
    <t>RETRIB.LORDE</t>
  </si>
  <si>
    <t>ANNO 2016</t>
  </si>
  <si>
    <t>ANNO 2017</t>
  </si>
  <si>
    <t>ANNO 2018</t>
  </si>
  <si>
    <t>DIRIGENTE</t>
  </si>
  <si>
    <t>FASCIA  C3</t>
  </si>
  <si>
    <t>FASCIA  B3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</si>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</sst>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3"/>
      <color theme="1"/>
      <name val="Microsoft Yi Baiti"/>
      <family val="4"/>
    </font>
    <font>
      <b/>
      <sz val="13"/>
      <color theme="1"/>
      <name val="Microsoft Yi Baiti"/>
      <family val="4"/>
    </font>
    <font>
      <b/>
      <i/>
      <sz val="13"/>
      <color theme="1"/>
      <name val="Microsoft Yi Baiti"/>
      <family val="4"/>
    </font>
    <font>
      <sz val="13"/>
      <name val="Microsoft Yi Baiti"/>
      <family val="4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43" fontId="2" fillId="0" borderId="0" xfId="1" applyFont="1" applyAlignment="1">
      <alignment horizontal="center"/>
    </xf>
    <xf numFmtId="43" fontId="3" fillId="2" borderId="0" xfId="1" applyFont="1" applyFill="1"/>
    <xf numFmtId="43" fontId="3" fillId="3" borderId="0" xfId="1" applyFont="1" applyFill="1"/>
    <xf numFmtId="43" fontId="2" fillId="2" borderId="0" xfId="1" applyFont="1" applyFill="1"/>
    <xf numFmtId="43" fontId="2" fillId="3" borderId="0" xfId="1" applyFont="1" applyFill="1"/>
    <xf numFmtId="43" fontId="2" fillId="3" borderId="0" xfId="1" applyFont="1" applyFill="1" applyAlignment="1">
      <alignment horizontal="center"/>
    </xf>
    <xf numFmtId="43" fontId="2" fillId="2" borderId="0" xfId="1" applyFont="1" applyFill="1" applyAlignment="1">
      <alignment horizontal="center"/>
    </xf>
    <xf numFmtId="43" fontId="4" fillId="0" borderId="0" xfId="1" applyFont="1" applyAlignment="1">
      <alignment horizontal="center"/>
    </xf>
    <xf numFmtId="0" fontId="5" fillId="0" borderId="0" xfId="0" applyFont="1"/>
    <xf numFmtId="43" fontId="6" fillId="0" borderId="0" xfId="2" applyFont="1" applyAlignment="1">
      <alignment horizontal="center"/>
    </xf>
    <xf numFmtId="43" fontId="7" fillId="2" borderId="0" xfId="2" applyFont="1" applyFill="1"/>
    <xf numFmtId="43" fontId="5" fillId="2" borderId="0" xfId="2" applyFont="1" applyFill="1" applyAlignment="1">
      <alignment horizontal="center"/>
    </xf>
    <xf numFmtId="43" fontId="5" fillId="0" borderId="0" xfId="2" applyFont="1" applyAlignment="1">
      <alignment horizontal="center"/>
    </xf>
    <xf numFmtId="43" fontId="5" fillId="2" borderId="0" xfId="2" applyFont="1" applyFill="1"/>
    <xf numFmtId="43" fontId="5" fillId="4" borderId="0" xfId="2" applyFont="1" applyFill="1" applyAlignment="1">
      <alignment horizontal="center"/>
    </xf>
    <xf numFmtId="43" fontId="7" fillId="4" borderId="0" xfId="2" applyFont="1" applyFill="1"/>
    <xf numFmtId="43" fontId="5" fillId="4" borderId="0" xfId="2" applyFont="1" applyFill="1"/>
    <xf numFmtId="0" fontId="8" fillId="5" borderId="0" xfId="0" applyFont="1" applyFill="1"/>
    <xf numFmtId="43" fontId="8" fillId="5" borderId="0" xfId="2" applyFont="1" applyFill="1" applyAlignment="1">
      <alignment horizontal="center"/>
    </xf>
    <xf numFmtId="43" fontId="8" fillId="5" borderId="0" xfId="0" applyNumberFormat="1" applyFont="1" applyFill="1"/>
  </cellXfs>
  <cellStyles count="3">
    <cellStyle name="Migliaia 2" xfId="1" xr:uid="{00000000-0005-0000-0000-000000000000}"/>
    <cellStyle name="Migliaia 2 2" xfId="2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sqref="A1:I17"/>
    </sheetView>
  </sheetViews>
  <sheetFormatPr defaultColWidth="8.85546875" defaultRowHeight="15" x14ac:dyDescent="0.25"/>
  <cols>
    <col min="2" max="2" width="9.7109375" customWidth="1"/>
    <col min="3" max="3" width="12.140625" customWidth="1"/>
    <col min="4" max="4" width="2.28515625" hidden="1" customWidth="1"/>
    <col min="5" max="5" width="10.85546875" customWidth="1"/>
    <col min="6" max="6" width="10.7109375" customWidth="1"/>
    <col min="7" max="7" width="11.28515625" customWidth="1"/>
    <col min="8" max="8" width="11" customWidth="1"/>
    <col min="9" max="9" width="13.28515625" customWidth="1"/>
  </cols>
  <sheetData>
    <row r="1" spans="1:9" x14ac:dyDescent="0.25">
      <c r="C1" s="9" t="s">
        <v>14</v>
      </c>
      <c r="E1" s="3"/>
      <c r="F1" s="3"/>
      <c r="G1" s="4"/>
      <c r="H1" s="4"/>
      <c r="I1" s="4"/>
    </row>
    <row r="2" spans="1:9" x14ac:dyDescent="0.25">
      <c r="C2" s="9" t="s">
        <v>0</v>
      </c>
      <c r="E2" s="8" t="s">
        <v>1</v>
      </c>
      <c r="F2" s="8" t="s">
        <v>2</v>
      </c>
      <c r="G2" s="7" t="s">
        <v>3</v>
      </c>
      <c r="H2" s="7" t="s">
        <v>4</v>
      </c>
      <c r="I2" s="7" t="s">
        <v>3</v>
      </c>
    </row>
    <row r="3" spans="1:9" x14ac:dyDescent="0.25">
      <c r="E3" s="8"/>
      <c r="F3" s="8"/>
      <c r="G3" s="7" t="s">
        <v>5</v>
      </c>
      <c r="H3" s="7" t="s">
        <v>6</v>
      </c>
      <c r="I3" s="7" t="s">
        <v>7</v>
      </c>
    </row>
    <row r="4" spans="1:9" x14ac:dyDescent="0.25">
      <c r="A4" s="7" t="s">
        <v>5</v>
      </c>
      <c r="B4" s="1" t="s">
        <v>8</v>
      </c>
      <c r="C4" s="2">
        <v>35067.82</v>
      </c>
      <c r="E4" s="8">
        <v>35067.82</v>
      </c>
      <c r="F4" s="8"/>
      <c r="G4" s="7">
        <v>35067.82</v>
      </c>
      <c r="H4" s="7"/>
      <c r="I4" s="7"/>
    </row>
    <row r="5" spans="1:9" x14ac:dyDescent="0.25">
      <c r="E5" s="8"/>
      <c r="F5" s="8"/>
      <c r="G5" s="7"/>
      <c r="H5" s="7"/>
      <c r="I5" s="7"/>
    </row>
    <row r="6" spans="1:9" x14ac:dyDescent="0.25">
      <c r="A6" s="7" t="s">
        <v>6</v>
      </c>
      <c r="B6" s="1" t="s">
        <v>9</v>
      </c>
      <c r="C6" s="2">
        <v>30084.400000000001</v>
      </c>
      <c r="E6" s="8"/>
      <c r="F6" s="8">
        <v>30084.400000000001</v>
      </c>
      <c r="G6" s="7"/>
      <c r="H6" s="7">
        <v>30084.400000000001</v>
      </c>
      <c r="I6" s="7"/>
    </row>
    <row r="7" spans="1:9" x14ac:dyDescent="0.25">
      <c r="E7" s="8"/>
      <c r="F7" s="8"/>
      <c r="G7" s="7"/>
      <c r="H7" s="7"/>
      <c r="I7" s="7"/>
    </row>
    <row r="8" spans="1:9" x14ac:dyDescent="0.25">
      <c r="A8" s="7" t="s">
        <v>6</v>
      </c>
      <c r="B8" s="1" t="s">
        <v>10</v>
      </c>
      <c r="C8" s="2">
        <v>25921.77</v>
      </c>
      <c r="E8" s="8"/>
      <c r="F8" s="8">
        <v>25921.77</v>
      </c>
      <c r="G8" s="7"/>
      <c r="H8" s="7">
        <v>25921.77</v>
      </c>
      <c r="I8" s="7"/>
    </row>
    <row r="9" spans="1:9" x14ac:dyDescent="0.25">
      <c r="E9" s="8"/>
      <c r="F9" s="8"/>
      <c r="G9" s="7"/>
      <c r="H9" s="7"/>
      <c r="I9" s="7"/>
    </row>
    <row r="10" spans="1:9" x14ac:dyDescent="0.25">
      <c r="A10" s="7" t="s">
        <v>6</v>
      </c>
      <c r="B10" s="1" t="s">
        <v>11</v>
      </c>
      <c r="C10" s="2">
        <v>23799.99</v>
      </c>
      <c r="E10" s="8"/>
      <c r="F10" s="8">
        <v>23799.99</v>
      </c>
      <c r="G10" s="7"/>
      <c r="H10" s="7">
        <v>23799.99</v>
      </c>
      <c r="I10" s="7"/>
    </row>
    <row r="11" spans="1:9" x14ac:dyDescent="0.25">
      <c r="E11" s="8"/>
      <c r="F11" s="8"/>
      <c r="G11" s="7"/>
      <c r="H11" s="7"/>
      <c r="I11" s="7"/>
    </row>
    <row r="12" spans="1:9" x14ac:dyDescent="0.25">
      <c r="A12" s="7" t="s">
        <v>7</v>
      </c>
      <c r="B12" s="1" t="s">
        <v>12</v>
      </c>
      <c r="C12" s="2">
        <v>17851.46</v>
      </c>
      <c r="E12" s="8"/>
      <c r="F12" s="8">
        <v>17851.46</v>
      </c>
      <c r="G12" s="7"/>
      <c r="H12" s="7"/>
      <c r="I12" s="7">
        <v>17851.46</v>
      </c>
    </row>
    <row r="13" spans="1:9" x14ac:dyDescent="0.25">
      <c r="E13" s="8"/>
      <c r="F13" s="8"/>
      <c r="G13" s="7"/>
      <c r="H13" s="7"/>
      <c r="I13" s="7"/>
    </row>
    <row r="14" spans="1:9" x14ac:dyDescent="0.25">
      <c r="E14" s="8" t="s">
        <v>13</v>
      </c>
      <c r="F14" s="8" t="s">
        <v>13</v>
      </c>
      <c r="G14" s="7" t="s">
        <v>13</v>
      </c>
      <c r="H14" s="7" t="s">
        <v>13</v>
      </c>
      <c r="I14" s="7" t="s">
        <v>13</v>
      </c>
    </row>
    <row r="15" spans="1:9" x14ac:dyDescent="0.25">
      <c r="E15" s="8"/>
      <c r="F15" s="8"/>
      <c r="G15" s="7"/>
      <c r="H15" s="7"/>
      <c r="I15" s="7"/>
    </row>
    <row r="16" spans="1:9" x14ac:dyDescent="0.25">
      <c r="E16" s="8">
        <v>35067.82</v>
      </c>
      <c r="F16" s="8">
        <v>97657.62</v>
      </c>
      <c r="G16" s="7">
        <v>35067.82</v>
      </c>
      <c r="H16" s="7">
        <v>79806.16</v>
      </c>
      <c r="I16" s="7">
        <v>17851.46</v>
      </c>
    </row>
    <row r="17" spans="5:9" x14ac:dyDescent="0.25">
      <c r="E17" s="5"/>
      <c r="F17" s="5"/>
      <c r="G17" s="6"/>
      <c r="H17" s="6"/>
      <c r="I17" s="6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workbookViewId="0">
      <selection sqref="A1:I17"/>
    </sheetView>
  </sheetViews>
  <sheetFormatPr defaultColWidth="9" defaultRowHeight="15" x14ac:dyDescent="0.25"/>
  <cols>
    <col min="2" max="2" width="9.7109375" bestFit="1" customWidth="1"/>
    <col min="3" max="3" width="12.140625" customWidth="1"/>
    <col min="4" max="4" width="2.28515625" hidden="1" customWidth="1"/>
    <col min="5" max="5" width="10.85546875" customWidth="1"/>
    <col min="6" max="6" width="10.7109375" customWidth="1"/>
    <col min="7" max="7" width="11.28515625" customWidth="1"/>
    <col min="8" max="8" width="11" customWidth="1"/>
    <col min="9" max="9" width="13.28515625" customWidth="1"/>
  </cols>
  <sheetData>
    <row r="1" spans="1:9" x14ac:dyDescent="0.25">
      <c r="C1" s="9" t="s">
        <v>14</v>
      </c>
      <c r="E1" s="3"/>
      <c r="F1" s="3"/>
      <c r="G1" s="4"/>
      <c r="H1" s="4"/>
      <c r="I1" s="4"/>
    </row>
    <row r="2" spans="1:9" x14ac:dyDescent="0.25">
      <c r="C2" s="9" t="s">
        <v>15</v>
      </c>
      <c r="E2" s="8" t="s">
        <v>1</v>
      </c>
      <c r="F2" s="8" t="s">
        <v>2</v>
      </c>
      <c r="G2" s="7" t="s">
        <v>3</v>
      </c>
      <c r="H2" s="7" t="s">
        <v>4</v>
      </c>
      <c r="I2" s="7" t="s">
        <v>3</v>
      </c>
    </row>
    <row r="3" spans="1:9" x14ac:dyDescent="0.25">
      <c r="E3" s="8"/>
      <c r="F3" s="8"/>
      <c r="G3" s="7" t="s">
        <v>5</v>
      </c>
      <c r="H3" s="7" t="s">
        <v>6</v>
      </c>
      <c r="I3" s="7" t="s">
        <v>7</v>
      </c>
    </row>
    <row r="4" spans="1:9" x14ac:dyDescent="0.25">
      <c r="A4" s="7" t="s">
        <v>5</v>
      </c>
      <c r="B4" s="1" t="s">
        <v>8</v>
      </c>
      <c r="C4" s="2">
        <v>37714.480000000003</v>
      </c>
      <c r="E4" s="8">
        <v>37714.480000000003</v>
      </c>
      <c r="F4" s="8"/>
      <c r="G4" s="7">
        <v>37714.18</v>
      </c>
      <c r="H4" s="7"/>
      <c r="I4" s="7"/>
    </row>
    <row r="5" spans="1:9" x14ac:dyDescent="0.25">
      <c r="E5" s="8"/>
      <c r="F5" s="8"/>
      <c r="G5" s="7"/>
      <c r="H5" s="7"/>
      <c r="I5" s="7"/>
    </row>
    <row r="6" spans="1:9" x14ac:dyDescent="0.25">
      <c r="A6" s="7" t="s">
        <v>6</v>
      </c>
      <c r="B6" s="1" t="s">
        <v>9</v>
      </c>
      <c r="C6" s="2">
        <v>32722.01</v>
      </c>
      <c r="E6" s="8"/>
      <c r="F6" s="8">
        <v>32722.01</v>
      </c>
      <c r="G6" s="7"/>
      <c r="H6" s="7">
        <v>32722.01</v>
      </c>
      <c r="I6" s="7"/>
    </row>
    <row r="7" spans="1:9" x14ac:dyDescent="0.25">
      <c r="E7" s="8"/>
      <c r="F7" s="8"/>
      <c r="G7" s="7"/>
      <c r="H7" s="7"/>
      <c r="I7" s="7"/>
    </row>
    <row r="8" spans="1:9" x14ac:dyDescent="0.25">
      <c r="A8" s="7" t="s">
        <v>6</v>
      </c>
      <c r="B8" s="1" t="s">
        <v>10</v>
      </c>
      <c r="C8" s="2">
        <v>28933.17</v>
      </c>
      <c r="E8" s="8"/>
      <c r="F8" s="8">
        <v>28933.17</v>
      </c>
      <c r="G8" s="7"/>
      <c r="H8" s="7">
        <v>28933.17</v>
      </c>
      <c r="I8" s="7"/>
    </row>
    <row r="9" spans="1:9" x14ac:dyDescent="0.25">
      <c r="E9" s="8"/>
      <c r="F9" s="8"/>
      <c r="G9" s="7"/>
      <c r="H9" s="7"/>
      <c r="I9" s="7"/>
    </row>
    <row r="10" spans="1:9" x14ac:dyDescent="0.25">
      <c r="A10" s="7" t="s">
        <v>6</v>
      </c>
      <c r="B10" s="1" t="s">
        <v>11</v>
      </c>
      <c r="C10" s="2">
        <v>28247.64</v>
      </c>
      <c r="E10" s="8"/>
      <c r="F10" s="8">
        <v>28247.64</v>
      </c>
      <c r="G10" s="7"/>
      <c r="H10" s="7">
        <v>28247.64</v>
      </c>
      <c r="I10" s="7"/>
    </row>
    <row r="11" spans="1:9" x14ac:dyDescent="0.25">
      <c r="E11" s="8"/>
      <c r="F11" s="8"/>
      <c r="G11" s="7"/>
      <c r="H11" s="7"/>
      <c r="I11" s="7"/>
    </row>
    <row r="12" spans="1:9" x14ac:dyDescent="0.25">
      <c r="A12" s="7" t="s">
        <v>7</v>
      </c>
      <c r="B12" s="1" t="s">
        <v>12</v>
      </c>
      <c r="C12" s="2">
        <v>19625.09</v>
      </c>
      <c r="E12" s="8"/>
      <c r="F12" s="8">
        <v>19625.09</v>
      </c>
      <c r="G12" s="7"/>
      <c r="H12" s="7"/>
      <c r="I12" s="7">
        <v>19625.09</v>
      </c>
    </row>
    <row r="13" spans="1:9" x14ac:dyDescent="0.25">
      <c r="E13" s="8"/>
      <c r="F13" s="8"/>
      <c r="G13" s="7"/>
      <c r="H13" s="7"/>
      <c r="I13" s="7"/>
    </row>
    <row r="14" spans="1:9" x14ac:dyDescent="0.25">
      <c r="E14" s="8" t="s">
        <v>13</v>
      </c>
      <c r="F14" s="8" t="s">
        <v>13</v>
      </c>
      <c r="G14" s="7" t="s">
        <v>13</v>
      </c>
      <c r="H14" s="7" t="s">
        <v>13</v>
      </c>
      <c r="I14" s="7" t="s">
        <v>13</v>
      </c>
    </row>
    <row r="15" spans="1:9" x14ac:dyDescent="0.25">
      <c r="E15" s="8"/>
      <c r="F15" s="8"/>
      <c r="G15" s="7"/>
      <c r="H15" s="7"/>
      <c r="I15" s="7"/>
    </row>
    <row r="16" spans="1:9" x14ac:dyDescent="0.25">
      <c r="E16" s="8">
        <f>SUM(E4:E15)</f>
        <v>37714.480000000003</v>
      </c>
      <c r="F16" s="8">
        <f t="shared" ref="F16:I16" si="0">SUM(F4:F15)</f>
        <v>109527.90999999999</v>
      </c>
      <c r="G16" s="8">
        <f t="shared" si="0"/>
        <v>37714.18</v>
      </c>
      <c r="H16" s="8">
        <f t="shared" si="0"/>
        <v>89902.819999999992</v>
      </c>
      <c r="I16" s="8">
        <f t="shared" si="0"/>
        <v>19625.09</v>
      </c>
    </row>
    <row r="17" spans="5:9" x14ac:dyDescent="0.25">
      <c r="E17" s="5"/>
      <c r="F17" s="5"/>
      <c r="G17" s="6"/>
      <c r="H17" s="6"/>
      <c r="I17" s="6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"/>
  <sheetViews>
    <sheetView workbookViewId="0">
      <selection sqref="A1:I17"/>
    </sheetView>
  </sheetViews>
  <sheetFormatPr defaultColWidth="9" defaultRowHeight="15" x14ac:dyDescent="0.25"/>
  <cols>
    <col min="2" max="2" width="8.7109375" customWidth="1"/>
    <col min="3" max="3" width="12.140625" customWidth="1"/>
    <col min="4" max="4" width="2.28515625" hidden="1" customWidth="1"/>
    <col min="5" max="5" width="10.85546875" customWidth="1"/>
    <col min="6" max="6" width="10.7109375" customWidth="1"/>
    <col min="7" max="7" width="11.28515625" customWidth="1"/>
    <col min="8" max="8" width="11" customWidth="1"/>
    <col min="9" max="9" width="13.28515625" customWidth="1"/>
  </cols>
  <sheetData>
    <row r="1" spans="1:9" x14ac:dyDescent="0.25">
      <c r="C1" s="9" t="s">
        <v>14</v>
      </c>
      <c r="E1" s="3"/>
      <c r="F1" s="3"/>
      <c r="G1" s="4"/>
      <c r="H1" s="4"/>
      <c r="I1" s="4"/>
    </row>
    <row r="2" spans="1:9" x14ac:dyDescent="0.25">
      <c r="C2" s="9" t="s">
        <v>16</v>
      </c>
      <c r="E2" s="8" t="s">
        <v>1</v>
      </c>
      <c r="F2" s="8" t="s">
        <v>2</v>
      </c>
      <c r="G2" s="7" t="s">
        <v>3</v>
      </c>
      <c r="H2" s="7" t="s">
        <v>4</v>
      </c>
      <c r="I2" s="7" t="s">
        <v>3</v>
      </c>
    </row>
    <row r="3" spans="1:9" x14ac:dyDescent="0.25">
      <c r="E3" s="8"/>
      <c r="F3" s="8"/>
      <c r="G3" s="7" t="s">
        <v>5</v>
      </c>
      <c r="H3" s="7" t="s">
        <v>6</v>
      </c>
      <c r="I3" s="7" t="s">
        <v>7</v>
      </c>
    </row>
    <row r="4" spans="1:9" x14ac:dyDescent="0.25">
      <c r="A4" s="7" t="s">
        <v>5</v>
      </c>
      <c r="B4" s="1" t="s">
        <v>8</v>
      </c>
      <c r="C4" s="2">
        <v>37579.64</v>
      </c>
      <c r="E4" s="8">
        <v>37579.64</v>
      </c>
      <c r="F4" s="8"/>
      <c r="G4" s="7">
        <v>37579.64</v>
      </c>
      <c r="H4" s="7"/>
      <c r="I4" s="7"/>
    </row>
    <row r="5" spans="1:9" x14ac:dyDescent="0.25">
      <c r="E5" s="8"/>
      <c r="F5" s="8"/>
      <c r="G5" s="7"/>
      <c r="H5" s="7"/>
      <c r="I5" s="7"/>
    </row>
    <row r="6" spans="1:9" x14ac:dyDescent="0.25">
      <c r="A6" s="7" t="s">
        <v>6</v>
      </c>
      <c r="B6" s="1" t="s">
        <v>9</v>
      </c>
      <c r="C6" s="2">
        <v>32768.42</v>
      </c>
      <c r="E6" s="8"/>
      <c r="F6" s="8">
        <v>32768.42</v>
      </c>
      <c r="G6" s="7"/>
      <c r="H6" s="7">
        <v>32768.42</v>
      </c>
      <c r="I6" s="7"/>
    </row>
    <row r="7" spans="1:9" x14ac:dyDescent="0.25">
      <c r="E7" s="8"/>
      <c r="F7" s="8"/>
      <c r="G7" s="7"/>
      <c r="H7" s="7"/>
      <c r="I7" s="7"/>
    </row>
    <row r="8" spans="1:9" x14ac:dyDescent="0.25">
      <c r="A8" s="7" t="s">
        <v>6</v>
      </c>
      <c r="B8" s="1" t="s">
        <v>10</v>
      </c>
      <c r="C8" s="2">
        <v>28934.68</v>
      </c>
      <c r="E8" s="8"/>
      <c r="F8" s="8">
        <v>28934.68</v>
      </c>
      <c r="G8" s="7"/>
      <c r="H8" s="7">
        <v>28934.68</v>
      </c>
      <c r="I8" s="7"/>
    </row>
    <row r="9" spans="1:9" x14ac:dyDescent="0.25">
      <c r="E9" s="8"/>
      <c r="F9" s="8"/>
      <c r="G9" s="7"/>
      <c r="H9" s="7"/>
      <c r="I9" s="7"/>
    </row>
    <row r="10" spans="1:9" x14ac:dyDescent="0.25">
      <c r="A10" s="7" t="s">
        <v>6</v>
      </c>
      <c r="B10" s="1" t="s">
        <v>11</v>
      </c>
      <c r="C10" s="2">
        <v>28254.13</v>
      </c>
      <c r="E10" s="8"/>
      <c r="F10" s="8">
        <v>28254.13</v>
      </c>
      <c r="G10" s="7"/>
      <c r="H10" s="7">
        <v>28254.13</v>
      </c>
      <c r="I10" s="7"/>
    </row>
    <row r="11" spans="1:9" x14ac:dyDescent="0.25">
      <c r="E11" s="8"/>
      <c r="F11" s="8"/>
      <c r="G11" s="7"/>
      <c r="H11" s="7"/>
      <c r="I11" s="7"/>
    </row>
    <row r="12" spans="1:9" x14ac:dyDescent="0.25">
      <c r="A12" s="7" t="s">
        <v>7</v>
      </c>
      <c r="B12" s="1" t="s">
        <v>12</v>
      </c>
      <c r="C12" s="2">
        <v>19402.5</v>
      </c>
      <c r="E12" s="8"/>
      <c r="F12" s="8">
        <v>19402.5</v>
      </c>
      <c r="G12" s="7"/>
      <c r="H12" s="7"/>
      <c r="I12" s="7">
        <v>19402.5</v>
      </c>
    </row>
    <row r="13" spans="1:9" x14ac:dyDescent="0.25">
      <c r="E13" s="8"/>
      <c r="F13" s="8"/>
      <c r="G13" s="7"/>
      <c r="H13" s="7"/>
      <c r="I13" s="7"/>
    </row>
    <row r="14" spans="1:9" x14ac:dyDescent="0.25">
      <c r="E14" s="8" t="s">
        <v>13</v>
      </c>
      <c r="F14" s="8" t="s">
        <v>13</v>
      </c>
      <c r="G14" s="7" t="s">
        <v>13</v>
      </c>
      <c r="H14" s="7" t="s">
        <v>13</v>
      </c>
      <c r="I14" s="7" t="s">
        <v>13</v>
      </c>
    </row>
    <row r="15" spans="1:9" x14ac:dyDescent="0.25">
      <c r="E15" s="8"/>
      <c r="F15" s="8"/>
      <c r="G15" s="7"/>
      <c r="H15" s="7"/>
      <c r="I15" s="7"/>
    </row>
    <row r="16" spans="1:9" x14ac:dyDescent="0.25">
      <c r="E16" s="8">
        <f>SUM(E4:E15)</f>
        <v>37579.64</v>
      </c>
      <c r="F16" s="8">
        <f t="shared" ref="F16:I16" si="0">SUM(F4:F15)</f>
        <v>109359.73</v>
      </c>
      <c r="G16" s="8">
        <f t="shared" si="0"/>
        <v>37579.64</v>
      </c>
      <c r="H16" s="8">
        <f t="shared" si="0"/>
        <v>89957.23</v>
      </c>
      <c r="I16" s="8">
        <f t="shared" si="0"/>
        <v>19402.5</v>
      </c>
    </row>
    <row r="17" spans="5:9" x14ac:dyDescent="0.25">
      <c r="E17" s="5"/>
      <c r="F17" s="5"/>
      <c r="G17" s="6"/>
      <c r="H17" s="6"/>
      <c r="I17" s="6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"/>
  <sheetViews>
    <sheetView workbookViewId="0">
      <selection activeCell="J23" sqref="J23"/>
    </sheetView>
  </sheetViews>
  <sheetFormatPr defaultColWidth="9" defaultRowHeight="15" x14ac:dyDescent="0.25"/>
  <cols>
    <col min="2" max="2" width="8.7109375" customWidth="1"/>
    <col min="3" max="3" width="12.140625" customWidth="1"/>
    <col min="4" max="4" width="2.28515625" hidden="1" customWidth="1"/>
    <col min="5" max="5" width="10.85546875" customWidth="1"/>
    <col min="6" max="6" width="16.140625" customWidth="1"/>
    <col min="7" max="7" width="11.28515625" customWidth="1"/>
    <col min="8" max="8" width="11" customWidth="1"/>
    <col min="9" max="9" width="13.28515625" customWidth="1"/>
  </cols>
  <sheetData>
    <row r="1" spans="1:9" x14ac:dyDescent="0.25">
      <c r="C1" s="9" t="s">
        <v>14</v>
      </c>
      <c r="E1" s="3"/>
      <c r="F1" s="3"/>
      <c r="G1" s="4"/>
      <c r="H1" s="4"/>
      <c r="I1" s="4"/>
    </row>
    <row r="2" spans="1:9" x14ac:dyDescent="0.25">
      <c r="C2" s="9" t="s">
        <v>17</v>
      </c>
      <c r="E2" s="8" t="s">
        <v>1</v>
      </c>
      <c r="F2" s="8" t="s">
        <v>2</v>
      </c>
      <c r="G2" s="7" t="s">
        <v>3</v>
      </c>
      <c r="H2" s="7" t="s">
        <v>4</v>
      </c>
      <c r="I2" s="7" t="s">
        <v>3</v>
      </c>
    </row>
    <row r="3" spans="1:9" x14ac:dyDescent="0.25">
      <c r="E3" s="8"/>
      <c r="F3" s="8"/>
      <c r="G3" s="7" t="s">
        <v>5</v>
      </c>
      <c r="H3" s="7" t="s">
        <v>6</v>
      </c>
      <c r="I3" s="7" t="s">
        <v>7</v>
      </c>
    </row>
    <row r="4" spans="1:9" x14ac:dyDescent="0.25">
      <c r="A4" s="7" t="s">
        <v>5</v>
      </c>
      <c r="B4" s="1" t="s">
        <v>8</v>
      </c>
      <c r="C4" s="2">
        <v>39016.79</v>
      </c>
      <c r="E4" s="8">
        <v>39016.79</v>
      </c>
      <c r="F4" s="8"/>
      <c r="G4" s="7">
        <v>39016.79</v>
      </c>
      <c r="H4" s="7"/>
      <c r="I4" s="7"/>
    </row>
    <row r="5" spans="1:9" x14ac:dyDescent="0.25">
      <c r="E5" s="8"/>
      <c r="F5" s="8"/>
      <c r="G5" s="7"/>
      <c r="H5" s="7"/>
      <c r="I5" s="7"/>
    </row>
    <row r="6" spans="1:9" x14ac:dyDescent="0.25">
      <c r="A6" s="7" t="s">
        <v>6</v>
      </c>
      <c r="B6" s="1" t="s">
        <v>9</v>
      </c>
      <c r="C6" s="2">
        <v>34336.11</v>
      </c>
      <c r="E6" s="8"/>
      <c r="F6" s="8">
        <v>34336.11</v>
      </c>
      <c r="G6" s="7"/>
      <c r="H6" s="7">
        <v>34336.11</v>
      </c>
      <c r="I6" s="7"/>
    </row>
    <row r="7" spans="1:9" x14ac:dyDescent="0.25">
      <c r="E7" s="8"/>
      <c r="F7" s="8"/>
      <c r="G7" s="7"/>
      <c r="H7" s="7"/>
      <c r="I7" s="7"/>
    </row>
    <row r="8" spans="1:9" x14ac:dyDescent="0.25">
      <c r="A8" s="7" t="s">
        <v>6</v>
      </c>
      <c r="B8" s="1" t="s">
        <v>10</v>
      </c>
      <c r="C8" s="2">
        <v>30243.599999999999</v>
      </c>
      <c r="E8" s="8"/>
      <c r="F8" s="8">
        <v>30243.599999999999</v>
      </c>
      <c r="G8" s="7"/>
      <c r="H8" s="7">
        <v>30243.599999999999</v>
      </c>
      <c r="I8" s="7"/>
    </row>
    <row r="9" spans="1:9" x14ac:dyDescent="0.25">
      <c r="E9" s="8"/>
      <c r="F9" s="8"/>
      <c r="G9" s="7"/>
      <c r="H9" s="7"/>
      <c r="I9" s="7"/>
    </row>
    <row r="10" spans="1:9" x14ac:dyDescent="0.25">
      <c r="A10" s="7" t="s">
        <v>6</v>
      </c>
      <c r="B10" s="1" t="s">
        <v>11</v>
      </c>
      <c r="C10" s="2">
        <v>29355.93</v>
      </c>
      <c r="E10" s="8"/>
      <c r="F10" s="8">
        <v>29355.93</v>
      </c>
      <c r="G10" s="7"/>
      <c r="H10" s="7">
        <v>29355.93</v>
      </c>
      <c r="I10" s="7"/>
    </row>
    <row r="11" spans="1:9" x14ac:dyDescent="0.25">
      <c r="E11" s="8"/>
      <c r="F11" s="8"/>
      <c r="G11" s="7"/>
      <c r="H11" s="7"/>
      <c r="I11" s="7"/>
    </row>
    <row r="12" spans="1:9" x14ac:dyDescent="0.25">
      <c r="A12" s="7" t="s">
        <v>7</v>
      </c>
      <c r="B12" s="1" t="s">
        <v>12</v>
      </c>
      <c r="C12" s="2">
        <v>20101.080000000002</v>
      </c>
      <c r="E12" s="8"/>
      <c r="F12" s="8">
        <v>20101.080000000002</v>
      </c>
      <c r="G12" s="7"/>
      <c r="H12" s="7"/>
      <c r="I12" s="7">
        <v>20101.080000000002</v>
      </c>
    </row>
    <row r="13" spans="1:9" x14ac:dyDescent="0.25">
      <c r="E13" s="8"/>
      <c r="F13" s="8"/>
      <c r="G13" s="7"/>
      <c r="H13" s="7"/>
      <c r="I13" s="7"/>
    </row>
    <row r="14" spans="1:9" x14ac:dyDescent="0.25">
      <c r="E14" s="8" t="s">
        <v>13</v>
      </c>
      <c r="F14" s="8" t="s">
        <v>13</v>
      </c>
      <c r="G14" s="7" t="s">
        <v>13</v>
      </c>
      <c r="H14" s="7" t="s">
        <v>13</v>
      </c>
      <c r="I14" s="7" t="s">
        <v>13</v>
      </c>
    </row>
    <row r="15" spans="1:9" x14ac:dyDescent="0.25">
      <c r="E15" s="8"/>
      <c r="F15" s="8"/>
      <c r="G15" s="7"/>
      <c r="H15" s="7"/>
      <c r="I15" s="7"/>
    </row>
    <row r="16" spans="1:9" x14ac:dyDescent="0.25">
      <c r="E16" s="8">
        <f>SUM(E4:E15)</f>
        <v>39016.79</v>
      </c>
      <c r="F16" s="8">
        <f t="shared" ref="F16:I16" si="0">SUM(F4:F15)</f>
        <v>114036.72</v>
      </c>
      <c r="G16" s="8">
        <f t="shared" si="0"/>
        <v>39016.79</v>
      </c>
      <c r="H16" s="8">
        <f t="shared" si="0"/>
        <v>93935.64</v>
      </c>
      <c r="I16" s="8">
        <f t="shared" si="0"/>
        <v>20101.080000000002</v>
      </c>
    </row>
    <row r="17" spans="5:9" x14ac:dyDescent="0.25">
      <c r="E17" s="5"/>
      <c r="F17" s="5"/>
      <c r="G17" s="6"/>
      <c r="H17" s="6"/>
      <c r="I17" s="6"/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tabSelected="1" workbookViewId="0">
      <selection activeCell="M9" sqref="M9"/>
    </sheetView>
  </sheetViews>
  <sheetFormatPr defaultColWidth="8.85546875" defaultRowHeight="15" x14ac:dyDescent="0.15"/>
  <cols>
    <col min="1" max="1" width="9.28515625" style="10" customWidth="1"/>
    <col min="2" max="2" width="8.85546875" style="10"/>
    <col min="3" max="3" width="16.7109375" style="10" customWidth="1"/>
    <col min="4" max="4" width="13.28515625" style="10" customWidth="1"/>
    <col min="5" max="5" width="17.7109375" style="10" customWidth="1"/>
    <col min="6" max="6" width="0.28515625" style="10" customWidth="1"/>
    <col min="7" max="7" width="14.85546875" style="10" customWidth="1"/>
    <col min="8" max="8" width="14.7109375" style="10" customWidth="1"/>
    <col min="9" max="9" width="8.85546875" style="10"/>
    <col min="10" max="10" width="15.140625" style="10" customWidth="1"/>
    <col min="11" max="16384" width="8.85546875" style="10"/>
  </cols>
  <sheetData>
    <row r="1" spans="1:10" x14ac:dyDescent="0.15">
      <c r="C1" s="11" t="s">
        <v>14</v>
      </c>
      <c r="D1" s="12"/>
      <c r="E1" s="12"/>
      <c r="F1" s="12"/>
      <c r="G1" s="17"/>
      <c r="H1" s="17"/>
      <c r="I1" s="17"/>
      <c r="J1" s="19"/>
    </row>
    <row r="2" spans="1:10" x14ac:dyDescent="0.15">
      <c r="C2" s="11" t="s">
        <v>21</v>
      </c>
      <c r="D2" s="13" t="s">
        <v>1</v>
      </c>
      <c r="E2" s="13" t="s">
        <v>2</v>
      </c>
      <c r="F2" s="13"/>
      <c r="G2" s="16" t="s">
        <v>19</v>
      </c>
      <c r="H2" s="16" t="s">
        <v>20</v>
      </c>
      <c r="I2" s="16"/>
      <c r="J2" s="20" t="s">
        <v>18</v>
      </c>
    </row>
    <row r="3" spans="1:10" x14ac:dyDescent="0.15">
      <c r="C3" s="11"/>
      <c r="D3" s="13"/>
      <c r="E3" s="13"/>
      <c r="F3" s="13"/>
      <c r="G3" s="16"/>
      <c r="H3" s="16"/>
      <c r="I3" s="16"/>
      <c r="J3" s="19"/>
    </row>
    <row r="4" spans="1:10" x14ac:dyDescent="0.15">
      <c r="C4" s="11"/>
      <c r="D4" s="13"/>
      <c r="E4" s="13"/>
      <c r="F4" s="13"/>
      <c r="G4" s="16"/>
      <c r="H4" s="16"/>
      <c r="I4" s="16"/>
      <c r="J4" s="20">
        <v>57930.35</v>
      </c>
    </row>
    <row r="5" spans="1:10" x14ac:dyDescent="0.15">
      <c r="A5" s="10" t="s">
        <v>18</v>
      </c>
      <c r="B5" s="10" t="s">
        <v>8</v>
      </c>
      <c r="C5" s="14">
        <v>57930.35</v>
      </c>
      <c r="D5" s="13"/>
      <c r="E5" s="13"/>
      <c r="F5" s="13"/>
      <c r="G5" s="16"/>
      <c r="H5" s="16"/>
      <c r="I5" s="16"/>
      <c r="J5" s="19"/>
    </row>
    <row r="6" spans="1:10" x14ac:dyDescent="0.15">
      <c r="C6" s="14"/>
      <c r="D6" s="13"/>
      <c r="E6" s="13"/>
      <c r="F6" s="13"/>
      <c r="G6" s="16"/>
      <c r="H6" s="16"/>
      <c r="I6" s="16"/>
      <c r="J6" s="19"/>
    </row>
    <row r="7" spans="1:10" x14ac:dyDescent="0.15">
      <c r="D7" s="13"/>
      <c r="E7" s="13"/>
      <c r="F7" s="13"/>
      <c r="G7" s="16"/>
      <c r="H7" s="16"/>
      <c r="I7" s="16"/>
      <c r="J7" s="19"/>
    </row>
    <row r="8" spans="1:10" x14ac:dyDescent="0.15">
      <c r="D8" s="13"/>
      <c r="E8" s="13"/>
      <c r="F8" s="13"/>
      <c r="G8" s="16"/>
      <c r="H8" s="16"/>
      <c r="I8" s="16"/>
      <c r="J8" s="19"/>
    </row>
    <row r="9" spans="1:10" x14ac:dyDescent="0.15">
      <c r="A9" s="16" t="s">
        <v>6</v>
      </c>
      <c r="B9" s="10" t="s">
        <v>9</v>
      </c>
      <c r="C9" s="14">
        <v>41338.68</v>
      </c>
      <c r="D9" s="13"/>
      <c r="E9" s="13">
        <v>41338.68</v>
      </c>
      <c r="F9" s="13"/>
      <c r="G9" s="16"/>
      <c r="H9" s="16">
        <v>41338.68</v>
      </c>
      <c r="I9" s="16"/>
      <c r="J9" s="19"/>
    </row>
    <row r="10" spans="1:10" x14ac:dyDescent="0.15">
      <c r="D10" s="13"/>
      <c r="E10" s="13"/>
      <c r="F10" s="13"/>
      <c r="G10" s="16"/>
      <c r="H10" s="16"/>
      <c r="I10" s="16"/>
      <c r="J10" s="19"/>
    </row>
    <row r="11" spans="1:10" x14ac:dyDescent="0.15">
      <c r="A11" s="16" t="s">
        <v>6</v>
      </c>
      <c r="B11" s="10" t="s">
        <v>10</v>
      </c>
      <c r="C11" s="14">
        <v>36372.980000000003</v>
      </c>
      <c r="D11" s="13"/>
      <c r="E11" s="13">
        <v>36372.980000000003</v>
      </c>
      <c r="F11" s="13"/>
      <c r="G11" s="16"/>
      <c r="H11" s="16">
        <v>36372.980000000003</v>
      </c>
      <c r="I11" s="16"/>
      <c r="J11" s="19"/>
    </row>
    <row r="12" spans="1:10" x14ac:dyDescent="0.15">
      <c r="D12" s="13"/>
      <c r="E12" s="13"/>
      <c r="F12" s="13"/>
      <c r="G12" s="16"/>
      <c r="H12" s="16"/>
      <c r="I12" s="16"/>
      <c r="J12" s="19"/>
    </row>
    <row r="13" spans="1:10" x14ac:dyDescent="0.15">
      <c r="A13" s="16" t="s">
        <v>6</v>
      </c>
      <c r="B13" s="10" t="s">
        <v>11</v>
      </c>
      <c r="C13" s="14">
        <v>33671.75</v>
      </c>
      <c r="D13" s="13"/>
      <c r="E13" s="13">
        <v>33671.75</v>
      </c>
      <c r="F13" s="13"/>
      <c r="G13" s="16"/>
      <c r="H13" s="16">
        <v>33671.75</v>
      </c>
      <c r="I13" s="16"/>
      <c r="J13" s="19"/>
    </row>
    <row r="14" spans="1:10" x14ac:dyDescent="0.15">
      <c r="D14" s="13"/>
      <c r="E14" s="13"/>
      <c r="F14" s="13"/>
      <c r="G14" s="16"/>
      <c r="H14" s="16"/>
      <c r="I14" s="16"/>
      <c r="J14" s="19"/>
    </row>
    <row r="15" spans="1:10" x14ac:dyDescent="0.15">
      <c r="A15" s="16" t="s">
        <v>6</v>
      </c>
      <c r="B15" s="10" t="s">
        <v>12</v>
      </c>
      <c r="C15" s="14">
        <v>25764.69</v>
      </c>
      <c r="D15" s="13"/>
      <c r="E15" s="13">
        <v>25764.69</v>
      </c>
      <c r="F15" s="13"/>
      <c r="G15" s="16"/>
      <c r="H15" s="16">
        <v>25764.69</v>
      </c>
      <c r="I15" s="16"/>
      <c r="J15" s="19"/>
    </row>
    <row r="16" spans="1:10" x14ac:dyDescent="0.15">
      <c r="D16" s="13"/>
      <c r="E16" s="13"/>
      <c r="F16" s="13"/>
      <c r="G16" s="16"/>
      <c r="H16" s="16"/>
      <c r="I16" s="16"/>
      <c r="J16" s="19"/>
    </row>
    <row r="17" spans="4:10" x14ac:dyDescent="0.15">
      <c r="D17" s="13" t="s">
        <v>13</v>
      </c>
      <c r="E17" s="13" t="s">
        <v>13</v>
      </c>
      <c r="F17" s="13"/>
      <c r="G17" s="16" t="s">
        <v>13</v>
      </c>
      <c r="H17" s="16" t="s">
        <v>13</v>
      </c>
      <c r="I17" s="16"/>
      <c r="J17" s="19"/>
    </row>
    <row r="18" spans="4:10" x14ac:dyDescent="0.15">
      <c r="D18" s="13"/>
      <c r="E18" s="13"/>
      <c r="F18" s="13"/>
      <c r="G18" s="16"/>
      <c r="H18" s="16"/>
      <c r="I18" s="16"/>
      <c r="J18" s="19"/>
    </row>
    <row r="19" spans="4:10" x14ac:dyDescent="0.15">
      <c r="D19" s="13">
        <f>SUM(D4:D18)</f>
        <v>0</v>
      </c>
      <c r="E19" s="13">
        <f>SUM(E9:E18)</f>
        <v>137148.1</v>
      </c>
      <c r="F19" s="13"/>
      <c r="G19" s="13">
        <f>SUM(G8:G18)</f>
        <v>0</v>
      </c>
      <c r="H19" s="13">
        <f>SUM(H9:H18)</f>
        <v>137148.1</v>
      </c>
      <c r="I19" s="13"/>
      <c r="J19" s="21">
        <f>SUM(J4:J18)</f>
        <v>57930.35</v>
      </c>
    </row>
    <row r="20" spans="4:10" x14ac:dyDescent="0.15">
      <c r="D20" s="15"/>
      <c r="E20" s="15"/>
      <c r="F20" s="15"/>
      <c r="G20" s="18"/>
      <c r="H20" s="18"/>
      <c r="I20" s="18"/>
      <c r="J20" s="19"/>
    </row>
  </sheetData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2015</vt:lpstr>
      <vt:lpstr>2016</vt:lpstr>
      <vt:lpstr>2017</vt:lpstr>
      <vt:lpstr>2018</vt:lpstr>
      <vt:lpstr>2021</vt:lpstr>
      <vt:lpstr>'2015'!Area_stampa</vt:lpstr>
      <vt:lpstr>'2016'!Area_stampa</vt:lpstr>
      <vt:lpstr>'2017'!Area_stampa</vt:lpstr>
      <vt:lpstr>'2018'!Area_stampa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Rino</dc:creator>
  <cp:lastModifiedBy>Rino</cp:lastModifiedBy>
  <cp:lastPrinted>2023-05-15T06:33:46Z</cp:lastPrinted>
  <dcterms:created xsi:type="dcterms:W3CDTF">2019-03-15T10:04:17Z</dcterms:created>
  <dcterms:modified xsi:type="dcterms:W3CDTF">2023-05-15T08:10:01Z</dcterms:modified>
</cp:coreProperties>
</file>